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050"/>
  </bookViews>
  <sheets>
    <sheet name="报价清单" sheetId="3" r:id="rId1"/>
  </sheets>
  <calcPr calcId="144525"/>
</workbook>
</file>

<file path=xl/sharedStrings.xml><?xml version="1.0" encoding="utf-8"?>
<sst xmlns="http://schemas.openxmlformats.org/spreadsheetml/2006/main" count="126" uniqueCount="79">
  <si>
    <r>
      <t>广州市荔湾区西</t>
    </r>
    <r>
      <rPr>
        <b/>
        <sz val="20"/>
        <rFont val="宋体"/>
        <charset val="134"/>
      </rPr>
      <t>塱</t>
    </r>
    <r>
      <rPr>
        <b/>
        <sz val="20"/>
        <rFont val="方正仿宋_GB2312"/>
        <charset val="134"/>
      </rPr>
      <t>小学消防设施设备升级改造项目报价表</t>
    </r>
  </si>
  <si>
    <t>序号</t>
  </si>
  <si>
    <t>内容</t>
  </si>
  <si>
    <t>型号</t>
  </si>
  <si>
    <t>单位</t>
  </si>
  <si>
    <t>数量</t>
  </si>
  <si>
    <t>单价（含税）</t>
  </si>
  <si>
    <t>合价（含税）</t>
  </si>
  <si>
    <t>备注</t>
  </si>
  <si>
    <t>防毒面具</t>
  </si>
  <si>
    <t>TZL30</t>
  </si>
  <si>
    <t>个</t>
  </si>
  <si>
    <t>更换</t>
  </si>
  <si>
    <t>干粉灭火器</t>
  </si>
  <si>
    <t>ABC4KG</t>
  </si>
  <si>
    <t>二氧化碳灭火器</t>
  </si>
  <si>
    <t>2KG</t>
  </si>
  <si>
    <t>新增</t>
  </si>
  <si>
    <t>主机模块</t>
  </si>
  <si>
    <t>套</t>
  </si>
  <si>
    <t>灭火器箱</t>
  </si>
  <si>
    <t>4*2+2</t>
  </si>
  <si>
    <t>4*4+4</t>
  </si>
  <si>
    <t>消火栓箱门把手</t>
  </si>
  <si>
    <t>灭火器箱把手</t>
  </si>
  <si>
    <t>加装管网低压加压装置</t>
  </si>
  <si>
    <t>白云水泵</t>
  </si>
  <si>
    <t>项</t>
  </si>
  <si>
    <t>主机编程 （手报位置错误）</t>
  </si>
  <si>
    <t>系统调试</t>
  </si>
  <si>
    <t>疏散图指示设计费</t>
  </si>
  <si>
    <t>设计</t>
  </si>
  <si>
    <t>每个房间疏散指示图</t>
  </si>
  <si>
    <t>块</t>
  </si>
  <si>
    <t>浮球阀</t>
  </si>
  <si>
    <t>DN50</t>
  </si>
  <si>
    <t>包安装更换</t>
  </si>
  <si>
    <t>止回阀</t>
  </si>
  <si>
    <t>DN80</t>
  </si>
  <si>
    <t>更换辅材</t>
  </si>
  <si>
    <t>批</t>
  </si>
  <si>
    <t>卷盘</t>
  </si>
  <si>
    <t>25米</t>
  </si>
  <si>
    <t>水枪头</t>
  </si>
  <si>
    <t>油漆</t>
  </si>
  <si>
    <t>桶</t>
  </si>
  <si>
    <t>包铲去旧漆、涂刷新漆</t>
  </si>
  <si>
    <t>天那水</t>
  </si>
  <si>
    <t>油漆防锈的刷子、油布等辅材</t>
  </si>
  <si>
    <t>消防柜</t>
  </si>
  <si>
    <t>1800*1200*400</t>
  </si>
  <si>
    <t>微型消防站</t>
  </si>
  <si>
    <r>
      <rPr>
        <sz val="11"/>
        <color rgb="FF000000"/>
        <rFont val="方正仿宋_GB2312"/>
        <charset val="134"/>
      </rPr>
      <t>直流消防水枪</t>
    </r>
    <r>
      <rPr>
        <vertAlign val="superscript"/>
        <sz val="11"/>
        <color indexed="8"/>
        <rFont val="方正仿宋_GB2312"/>
        <charset val="134"/>
      </rPr>
      <t>b</t>
    </r>
  </si>
  <si>
    <t>DN65</t>
  </si>
  <si>
    <t>把</t>
  </si>
  <si>
    <t>消防水带含接扣</t>
  </si>
  <si>
    <t>16型DN65*20米</t>
  </si>
  <si>
    <t>盘</t>
  </si>
  <si>
    <t>消火栓扳手</t>
  </si>
  <si>
    <t>井盖钩</t>
  </si>
  <si>
    <t>手提式灭火器</t>
  </si>
  <si>
    <t>4kg干粉灭火器、ABC型</t>
  </si>
  <si>
    <t>具</t>
  </si>
  <si>
    <t>灭火毯</t>
  </si>
  <si>
    <t>1.5*1.5米</t>
  </si>
  <si>
    <t>强光照明灯</t>
  </si>
  <si>
    <t>消防斧</t>
  </si>
  <si>
    <t>绝缘剪断钳</t>
  </si>
  <si>
    <t>过滤式消防自救呼吸器</t>
  </si>
  <si>
    <t>消防安全绳</t>
  </si>
  <si>
    <t>16厘30米</t>
  </si>
  <si>
    <t>根</t>
  </si>
  <si>
    <t>运费</t>
  </si>
  <si>
    <t>A</t>
  </si>
  <si>
    <t>合计：</t>
  </si>
  <si>
    <t>大写人民币：</t>
  </si>
  <si>
    <t>报价单位：</t>
  </si>
  <si>
    <t>联系人：</t>
  </si>
  <si>
    <t>联系电话：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</si>
</sst>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&quot;￥&quot;#,##0.00_);\(&quot;￥&quot;#,##0.00\)"/>
    <numFmt numFmtId="177" formatCode="0.00_);\(0.00\)"/>
  </numFmts>
  <fonts count="30">
    <font>
      <sz val="11"/>
      <color theme="1"/>
      <name val="宋体"/>
      <charset val="134"/>
      <scheme val="minor"/>
    </font>
    <font>
      <b/>
      <sz val="20"/>
      <name val="方正仿宋_GB2312"/>
      <charset val="134"/>
    </font>
    <font>
      <b/>
      <sz val="12"/>
      <color rgb="FF000000"/>
      <name val="方正仿宋_GB2312"/>
      <charset val="134"/>
    </font>
    <font>
      <sz val="11"/>
      <color rgb="FF000000"/>
      <name val="方正仿宋_GB2312"/>
      <charset val="134"/>
    </font>
    <font>
      <sz val="11"/>
      <name val="方正仿宋_GB2312"/>
      <charset val="134"/>
    </font>
    <font>
      <sz val="14"/>
      <color rgb="FF000000"/>
      <name val="方正仿宋_GB2312"/>
      <charset val="134"/>
    </font>
    <font>
      <sz val="12"/>
      <color rgb="FF000000"/>
      <name val="方正仿宋_GB2312"/>
      <charset val="134"/>
    </font>
    <font>
      <sz val="12"/>
      <name val="方正仿宋_GB2312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  <font>
      <vertAlign val="superscript"/>
      <sz val="11"/>
      <color indexed="8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隧道总体（模板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1"/>
  <sheetViews>
    <sheetView tabSelected="1" workbookViewId="0">
      <selection activeCell="B1" sqref="B1:I1"/>
    </sheetView>
  </sheetViews>
  <sheetFormatPr defaultColWidth="9" defaultRowHeight="29" customHeight="1"/>
  <cols>
    <col min="1" max="1" width="1.75" customWidth="1"/>
    <col min="2" max="2" width="6.375" customWidth="1"/>
    <col min="3" max="3" width="24.875" customWidth="1"/>
    <col min="4" max="4" width="8.625" customWidth="1"/>
    <col min="5" max="5" width="6.5" customWidth="1"/>
    <col min="6" max="6" width="7.75" customWidth="1"/>
    <col min="7" max="7" width="14.75" customWidth="1"/>
    <col min="8" max="8" width="14.25" customWidth="1"/>
    <col min="9" max="9" width="12.5" customWidth="1"/>
    <col min="10" max="16383" width="12.25" customWidth="1"/>
  </cols>
  <sheetData>
    <row r="1" customFormat="1" ht="40" customHeight="1" spans="2:9">
      <c r="B1" s="1" t="s">
        <v>0</v>
      </c>
      <c r="C1" s="2"/>
      <c r="D1" s="1"/>
      <c r="E1" s="1"/>
      <c r="F1" s="1"/>
      <c r="G1" s="3"/>
      <c r="H1" s="3"/>
      <c r="I1" s="2"/>
    </row>
    <row r="2" customFormat="1" ht="33" customHeight="1" spans="2:9"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6" t="s">
        <v>6</v>
      </c>
      <c r="H2" s="7" t="s">
        <v>7</v>
      </c>
      <c r="I2" s="5" t="s">
        <v>8</v>
      </c>
    </row>
    <row r="3" customFormat="1" customHeight="1" spans="2:9">
      <c r="B3" s="8">
        <v>1</v>
      </c>
      <c r="C3" s="8" t="s">
        <v>9</v>
      </c>
      <c r="D3" s="8" t="s">
        <v>10</v>
      </c>
      <c r="E3" s="9" t="s">
        <v>11</v>
      </c>
      <c r="F3" s="9">
        <v>116</v>
      </c>
      <c r="G3" s="10"/>
      <c r="H3" s="10">
        <f t="shared" ref="H3:H35" si="0">F3*G3</f>
        <v>0</v>
      </c>
      <c r="I3" s="8" t="s">
        <v>12</v>
      </c>
    </row>
    <row r="4" customFormat="1" customHeight="1" spans="2:9">
      <c r="B4" s="8">
        <v>2</v>
      </c>
      <c r="C4" s="8" t="s">
        <v>13</v>
      </c>
      <c r="D4" s="8" t="s">
        <v>14</v>
      </c>
      <c r="E4" s="9" t="s">
        <v>11</v>
      </c>
      <c r="F4" s="9">
        <v>22</v>
      </c>
      <c r="G4" s="10"/>
      <c r="H4" s="10">
        <f t="shared" si="0"/>
        <v>0</v>
      </c>
      <c r="I4" s="8" t="s">
        <v>12</v>
      </c>
    </row>
    <row r="5" customFormat="1" customHeight="1" spans="2:9">
      <c r="B5" s="8">
        <v>3</v>
      </c>
      <c r="C5" s="8" t="s">
        <v>15</v>
      </c>
      <c r="D5" s="8" t="s">
        <v>16</v>
      </c>
      <c r="E5" s="9" t="s">
        <v>11</v>
      </c>
      <c r="F5" s="9">
        <v>4</v>
      </c>
      <c r="G5" s="10"/>
      <c r="H5" s="10">
        <f t="shared" si="0"/>
        <v>0</v>
      </c>
      <c r="I5" s="8" t="s">
        <v>17</v>
      </c>
    </row>
    <row r="6" customFormat="1" customHeight="1" spans="2:9">
      <c r="B6" s="8">
        <v>4</v>
      </c>
      <c r="C6" s="8" t="s">
        <v>18</v>
      </c>
      <c r="D6" s="8"/>
      <c r="E6" s="9" t="s">
        <v>19</v>
      </c>
      <c r="F6" s="9">
        <v>2</v>
      </c>
      <c r="G6" s="10"/>
      <c r="H6" s="10">
        <f t="shared" si="0"/>
        <v>0</v>
      </c>
      <c r="I6" s="8" t="s">
        <v>12</v>
      </c>
    </row>
    <row r="7" customFormat="1" customHeight="1" spans="2:9">
      <c r="B7" s="8">
        <v>5</v>
      </c>
      <c r="C7" s="8" t="s">
        <v>20</v>
      </c>
      <c r="D7" s="8" t="s">
        <v>21</v>
      </c>
      <c r="E7" s="9" t="s">
        <v>11</v>
      </c>
      <c r="F7" s="9">
        <v>12</v>
      </c>
      <c r="G7" s="10"/>
      <c r="H7" s="10">
        <f t="shared" si="0"/>
        <v>0</v>
      </c>
      <c r="I7" s="8" t="s">
        <v>17</v>
      </c>
    </row>
    <row r="8" customFormat="1" customHeight="1" spans="2:9">
      <c r="B8" s="8">
        <v>6</v>
      </c>
      <c r="C8" s="8" t="s">
        <v>20</v>
      </c>
      <c r="D8" s="8" t="s">
        <v>22</v>
      </c>
      <c r="E8" s="9" t="s">
        <v>11</v>
      </c>
      <c r="F8" s="9">
        <v>10</v>
      </c>
      <c r="G8" s="10"/>
      <c r="H8" s="10">
        <f t="shared" si="0"/>
        <v>0</v>
      </c>
      <c r="I8" s="8" t="s">
        <v>17</v>
      </c>
    </row>
    <row r="9" customFormat="1" customHeight="1" spans="2:9">
      <c r="B9" s="8">
        <v>7</v>
      </c>
      <c r="C9" s="8" t="s">
        <v>23</v>
      </c>
      <c r="D9" s="8"/>
      <c r="E9" s="9" t="s">
        <v>11</v>
      </c>
      <c r="F9" s="9">
        <v>27</v>
      </c>
      <c r="G9" s="10"/>
      <c r="H9" s="10">
        <f t="shared" si="0"/>
        <v>0</v>
      </c>
      <c r="I9" s="8" t="s">
        <v>12</v>
      </c>
    </row>
    <row r="10" customFormat="1" customHeight="1" spans="2:9">
      <c r="B10" s="8">
        <v>8</v>
      </c>
      <c r="C10" s="8" t="s">
        <v>24</v>
      </c>
      <c r="D10" s="8"/>
      <c r="E10" s="9" t="s">
        <v>11</v>
      </c>
      <c r="F10" s="9">
        <v>7</v>
      </c>
      <c r="G10" s="10"/>
      <c r="H10" s="10">
        <f t="shared" si="0"/>
        <v>0</v>
      </c>
      <c r="I10" s="8" t="s">
        <v>12</v>
      </c>
    </row>
    <row r="11" customFormat="1" customHeight="1" spans="2:9">
      <c r="B11" s="8">
        <v>9</v>
      </c>
      <c r="C11" s="8" t="s">
        <v>25</v>
      </c>
      <c r="D11" s="8" t="s">
        <v>26</v>
      </c>
      <c r="E11" s="9" t="s">
        <v>27</v>
      </c>
      <c r="F11" s="9">
        <v>1</v>
      </c>
      <c r="G11" s="10"/>
      <c r="H11" s="10">
        <f t="shared" si="0"/>
        <v>0</v>
      </c>
      <c r="I11" s="8" t="s">
        <v>17</v>
      </c>
    </row>
    <row r="12" customFormat="1" customHeight="1" spans="2:9">
      <c r="B12" s="8">
        <v>10</v>
      </c>
      <c r="C12" s="8" t="s">
        <v>28</v>
      </c>
      <c r="D12" s="8"/>
      <c r="E12" s="9" t="s">
        <v>27</v>
      </c>
      <c r="F12" s="9">
        <v>1</v>
      </c>
      <c r="G12" s="10"/>
      <c r="H12" s="10">
        <f t="shared" si="0"/>
        <v>0</v>
      </c>
      <c r="I12" s="8" t="s">
        <v>29</v>
      </c>
    </row>
    <row r="13" customFormat="1" customHeight="1" spans="2:9">
      <c r="B13" s="8">
        <v>11</v>
      </c>
      <c r="C13" s="8" t="s">
        <v>30</v>
      </c>
      <c r="D13" s="8"/>
      <c r="E13" s="9" t="s">
        <v>27</v>
      </c>
      <c r="F13" s="9">
        <v>1</v>
      </c>
      <c r="G13" s="10"/>
      <c r="H13" s="10">
        <f t="shared" si="0"/>
        <v>0</v>
      </c>
      <c r="I13" s="8" t="s">
        <v>31</v>
      </c>
    </row>
    <row r="14" customFormat="1" customHeight="1" spans="2:9">
      <c r="B14" s="8">
        <v>12</v>
      </c>
      <c r="C14" s="8" t="s">
        <v>32</v>
      </c>
      <c r="D14" s="8"/>
      <c r="E14" s="9" t="s">
        <v>33</v>
      </c>
      <c r="F14" s="9">
        <v>50</v>
      </c>
      <c r="G14" s="10"/>
      <c r="H14" s="10">
        <f t="shared" si="0"/>
        <v>0</v>
      </c>
      <c r="I14" s="8" t="s">
        <v>17</v>
      </c>
    </row>
    <row r="15" customFormat="1" customHeight="1" spans="2:9">
      <c r="B15" s="8">
        <v>13</v>
      </c>
      <c r="C15" s="8" t="s">
        <v>34</v>
      </c>
      <c r="D15" s="8" t="s">
        <v>35</v>
      </c>
      <c r="E15" s="9" t="s">
        <v>11</v>
      </c>
      <c r="F15" s="9">
        <v>1</v>
      </c>
      <c r="G15" s="10"/>
      <c r="H15" s="10">
        <f t="shared" si="0"/>
        <v>0</v>
      </c>
      <c r="I15" s="8" t="s">
        <v>36</v>
      </c>
    </row>
    <row r="16" customFormat="1" customHeight="1" spans="2:9">
      <c r="B16" s="8">
        <v>14</v>
      </c>
      <c r="C16" s="8" t="s">
        <v>37</v>
      </c>
      <c r="D16" s="8" t="s">
        <v>38</v>
      </c>
      <c r="E16" s="9" t="s">
        <v>11</v>
      </c>
      <c r="F16" s="9">
        <v>1</v>
      </c>
      <c r="G16" s="10"/>
      <c r="H16" s="10">
        <f t="shared" si="0"/>
        <v>0</v>
      </c>
      <c r="I16" s="8" t="s">
        <v>36</v>
      </c>
    </row>
    <row r="17" customFormat="1" customHeight="1" spans="2:9">
      <c r="B17" s="8">
        <v>15</v>
      </c>
      <c r="C17" s="8" t="s">
        <v>39</v>
      </c>
      <c r="D17" s="8"/>
      <c r="E17" s="9" t="s">
        <v>40</v>
      </c>
      <c r="F17" s="9">
        <v>1</v>
      </c>
      <c r="G17" s="10"/>
      <c r="H17" s="10">
        <f t="shared" si="0"/>
        <v>0</v>
      </c>
      <c r="I17" s="8" t="s">
        <v>12</v>
      </c>
    </row>
    <row r="18" customFormat="1" customHeight="1" spans="2:9">
      <c r="B18" s="8">
        <v>16</v>
      </c>
      <c r="C18" s="8" t="s">
        <v>41</v>
      </c>
      <c r="D18" s="8" t="s">
        <v>42</v>
      </c>
      <c r="E18" s="9" t="s">
        <v>11</v>
      </c>
      <c r="F18" s="9">
        <v>2</v>
      </c>
      <c r="G18" s="10"/>
      <c r="H18" s="10">
        <f t="shared" si="0"/>
        <v>0</v>
      </c>
      <c r="I18" s="8" t="s">
        <v>12</v>
      </c>
    </row>
    <row r="19" customFormat="1" customHeight="1" spans="2:9">
      <c r="B19" s="8">
        <v>17</v>
      </c>
      <c r="C19" s="8" t="s">
        <v>43</v>
      </c>
      <c r="D19" s="8"/>
      <c r="E19" s="9" t="s">
        <v>11</v>
      </c>
      <c r="F19" s="9">
        <v>1</v>
      </c>
      <c r="G19" s="10"/>
      <c r="H19" s="10">
        <f t="shared" si="0"/>
        <v>0</v>
      </c>
      <c r="I19" s="8" t="s">
        <v>12</v>
      </c>
    </row>
    <row r="20" customFormat="1" customHeight="1" spans="2:9">
      <c r="B20" s="8">
        <v>18</v>
      </c>
      <c r="C20" s="8" t="s">
        <v>44</v>
      </c>
      <c r="D20" s="8"/>
      <c r="E20" s="9" t="s">
        <v>45</v>
      </c>
      <c r="F20" s="9">
        <v>15</v>
      </c>
      <c r="G20" s="10"/>
      <c r="H20" s="10">
        <f t="shared" si="0"/>
        <v>0</v>
      </c>
      <c r="I20" s="8" t="s">
        <v>46</v>
      </c>
    </row>
    <row r="21" customFormat="1" customHeight="1" spans="2:9">
      <c r="B21" s="8">
        <v>19</v>
      </c>
      <c r="C21" s="8" t="s">
        <v>47</v>
      </c>
      <c r="D21" s="8"/>
      <c r="E21" s="9" t="s">
        <v>45</v>
      </c>
      <c r="F21" s="9">
        <v>15</v>
      </c>
      <c r="G21" s="10"/>
      <c r="H21" s="10">
        <f t="shared" si="0"/>
        <v>0</v>
      </c>
      <c r="I21" s="8"/>
    </row>
    <row r="22" customFormat="1" customHeight="1" spans="2:9">
      <c r="B22" s="8">
        <v>20</v>
      </c>
      <c r="C22" s="8" t="s">
        <v>48</v>
      </c>
      <c r="D22" s="8"/>
      <c r="E22" s="9" t="s">
        <v>27</v>
      </c>
      <c r="F22" s="9">
        <v>1</v>
      </c>
      <c r="G22" s="10"/>
      <c r="H22" s="10">
        <f t="shared" si="0"/>
        <v>0</v>
      </c>
      <c r="I22" s="8"/>
    </row>
    <row r="23" customFormat="1" customHeight="1" spans="2:9">
      <c r="B23" s="8">
        <v>21</v>
      </c>
      <c r="C23" s="11" t="s">
        <v>49</v>
      </c>
      <c r="D23" s="11" t="s">
        <v>50</v>
      </c>
      <c r="E23" s="11" t="s">
        <v>11</v>
      </c>
      <c r="F23" s="8">
        <v>1</v>
      </c>
      <c r="G23" s="12"/>
      <c r="H23" s="10">
        <f t="shared" si="0"/>
        <v>0</v>
      </c>
      <c r="I23" s="8" t="s">
        <v>51</v>
      </c>
    </row>
    <row r="24" customFormat="1" customHeight="1" spans="2:9">
      <c r="B24" s="8">
        <v>22</v>
      </c>
      <c r="C24" s="8" t="s">
        <v>52</v>
      </c>
      <c r="D24" s="8" t="s">
        <v>53</v>
      </c>
      <c r="E24" s="8" t="s">
        <v>54</v>
      </c>
      <c r="F24" s="8">
        <v>2</v>
      </c>
      <c r="G24" s="12"/>
      <c r="H24" s="10">
        <f t="shared" si="0"/>
        <v>0</v>
      </c>
      <c r="I24" s="8" t="s">
        <v>51</v>
      </c>
    </row>
    <row r="25" customFormat="1" customHeight="1" spans="2:9">
      <c r="B25" s="8">
        <v>23</v>
      </c>
      <c r="C25" s="8" t="s">
        <v>55</v>
      </c>
      <c r="D25" s="8" t="s">
        <v>56</v>
      </c>
      <c r="E25" s="8" t="s">
        <v>57</v>
      </c>
      <c r="F25" s="8">
        <v>2</v>
      </c>
      <c r="G25" s="12"/>
      <c r="H25" s="10">
        <f t="shared" si="0"/>
        <v>0</v>
      </c>
      <c r="I25" s="8" t="s">
        <v>51</v>
      </c>
    </row>
    <row r="26" customFormat="1" customHeight="1" spans="2:9">
      <c r="B26" s="8">
        <v>24</v>
      </c>
      <c r="C26" s="8" t="s">
        <v>58</v>
      </c>
      <c r="D26" s="8"/>
      <c r="E26" s="8" t="s">
        <v>54</v>
      </c>
      <c r="F26" s="8">
        <v>2</v>
      </c>
      <c r="G26" s="12"/>
      <c r="H26" s="10">
        <f t="shared" si="0"/>
        <v>0</v>
      </c>
      <c r="I26" s="8" t="s">
        <v>51</v>
      </c>
    </row>
    <row r="27" customFormat="1" customHeight="1" spans="2:9">
      <c r="B27" s="8">
        <v>25</v>
      </c>
      <c r="C27" s="8" t="s">
        <v>59</v>
      </c>
      <c r="D27" s="8"/>
      <c r="E27" s="8" t="s">
        <v>54</v>
      </c>
      <c r="F27" s="8">
        <v>2</v>
      </c>
      <c r="G27" s="12"/>
      <c r="H27" s="10">
        <f t="shared" si="0"/>
        <v>0</v>
      </c>
      <c r="I27" s="8" t="s">
        <v>51</v>
      </c>
    </row>
    <row r="28" customFormat="1" customHeight="1" spans="2:9">
      <c r="B28" s="8">
        <v>26</v>
      </c>
      <c r="C28" s="8" t="s">
        <v>60</v>
      </c>
      <c r="D28" s="8" t="s">
        <v>61</v>
      </c>
      <c r="E28" s="8" t="s">
        <v>62</v>
      </c>
      <c r="F28" s="8">
        <v>4</v>
      </c>
      <c r="G28" s="12"/>
      <c r="H28" s="10">
        <f t="shared" si="0"/>
        <v>0</v>
      </c>
      <c r="I28" s="8" t="s">
        <v>51</v>
      </c>
    </row>
    <row r="29" customFormat="1" customHeight="1" spans="2:9">
      <c r="B29" s="8">
        <v>27</v>
      </c>
      <c r="C29" s="8" t="s">
        <v>63</v>
      </c>
      <c r="D29" s="8" t="s">
        <v>64</v>
      </c>
      <c r="E29" s="8" t="s">
        <v>33</v>
      </c>
      <c r="F29" s="8">
        <v>4</v>
      </c>
      <c r="G29" s="12"/>
      <c r="H29" s="10">
        <f t="shared" si="0"/>
        <v>0</v>
      </c>
      <c r="I29" s="8" t="s">
        <v>51</v>
      </c>
    </row>
    <row r="30" customFormat="1" customHeight="1" spans="2:9">
      <c r="B30" s="8">
        <v>28</v>
      </c>
      <c r="C30" s="8" t="s">
        <v>65</v>
      </c>
      <c r="D30" s="8"/>
      <c r="E30" s="8" t="s">
        <v>11</v>
      </c>
      <c r="F30" s="8">
        <v>2</v>
      </c>
      <c r="G30" s="12"/>
      <c r="H30" s="10">
        <f t="shared" si="0"/>
        <v>0</v>
      </c>
      <c r="I30" s="8" t="s">
        <v>51</v>
      </c>
    </row>
    <row r="31" customFormat="1" customHeight="1" spans="2:9">
      <c r="B31" s="8">
        <v>30</v>
      </c>
      <c r="C31" s="8" t="s">
        <v>66</v>
      </c>
      <c r="D31" s="8"/>
      <c r="E31" s="8" t="s">
        <v>54</v>
      </c>
      <c r="F31" s="8">
        <v>2</v>
      </c>
      <c r="G31" s="12"/>
      <c r="H31" s="10">
        <f t="shared" si="0"/>
        <v>0</v>
      </c>
      <c r="I31" s="8" t="s">
        <v>51</v>
      </c>
    </row>
    <row r="32" customFormat="1" customHeight="1" spans="2:9">
      <c r="B32" s="8">
        <v>31</v>
      </c>
      <c r="C32" s="8" t="s">
        <v>67</v>
      </c>
      <c r="D32" s="8"/>
      <c r="E32" s="8" t="s">
        <v>54</v>
      </c>
      <c r="F32" s="8">
        <v>1</v>
      </c>
      <c r="G32" s="12"/>
      <c r="H32" s="10">
        <f t="shared" si="0"/>
        <v>0</v>
      </c>
      <c r="I32" s="8" t="s">
        <v>51</v>
      </c>
    </row>
    <row r="33" customFormat="1" customHeight="1" spans="2:9">
      <c r="B33" s="8">
        <v>32</v>
      </c>
      <c r="C33" s="8" t="s">
        <v>68</v>
      </c>
      <c r="D33" s="8"/>
      <c r="E33" s="8" t="s">
        <v>62</v>
      </c>
      <c r="F33" s="8">
        <v>4</v>
      </c>
      <c r="G33" s="12"/>
      <c r="H33" s="10">
        <f t="shared" si="0"/>
        <v>0</v>
      </c>
      <c r="I33" s="8" t="s">
        <v>51</v>
      </c>
    </row>
    <row r="34" customFormat="1" customHeight="1" spans="2:9">
      <c r="B34" s="8">
        <v>33</v>
      </c>
      <c r="C34" s="8" t="s">
        <v>69</v>
      </c>
      <c r="D34" s="8" t="s">
        <v>70</v>
      </c>
      <c r="E34" s="8" t="s">
        <v>71</v>
      </c>
      <c r="F34" s="8">
        <v>2</v>
      </c>
      <c r="G34" s="12"/>
      <c r="H34" s="10">
        <f t="shared" si="0"/>
        <v>0</v>
      </c>
      <c r="I34" s="8" t="s">
        <v>51</v>
      </c>
    </row>
    <row r="35" customFormat="1" customHeight="1" spans="2:9">
      <c r="B35" s="8">
        <v>34</v>
      </c>
      <c r="C35" s="8" t="s">
        <v>72</v>
      </c>
      <c r="D35" s="8"/>
      <c r="E35" s="9" t="s">
        <v>27</v>
      </c>
      <c r="F35" s="9">
        <v>1</v>
      </c>
      <c r="G35" s="10"/>
      <c r="H35" s="10">
        <f t="shared" si="0"/>
        <v>0</v>
      </c>
      <c r="I35" s="8"/>
    </row>
    <row r="36" customFormat="1" customHeight="1" spans="2:9">
      <c r="B36" s="8" t="s">
        <v>73</v>
      </c>
      <c r="C36" s="8" t="s">
        <v>74</v>
      </c>
      <c r="D36" s="13"/>
      <c r="E36" s="13"/>
      <c r="F36" s="13"/>
      <c r="G36" s="10"/>
      <c r="H36" s="10">
        <f>SUM(H3:H35)</f>
        <v>0</v>
      </c>
      <c r="I36" s="13"/>
    </row>
    <row r="37" customFormat="1" customHeight="1" spans="2:9">
      <c r="B37" s="14"/>
      <c r="C37" s="15" t="s">
        <v>75</v>
      </c>
      <c r="D37" s="15"/>
      <c r="E37" s="15"/>
      <c r="F37" s="15"/>
      <c r="G37" s="16"/>
      <c r="H37" s="16"/>
      <c r="I37" s="15"/>
    </row>
    <row r="38" customFormat="1" customHeight="1" spans="2:9">
      <c r="B38" s="17"/>
      <c r="C38" s="18"/>
      <c r="D38" s="17"/>
      <c r="E38" s="19"/>
      <c r="F38" s="19"/>
      <c r="G38" s="20" t="s">
        <v>76</v>
      </c>
      <c r="H38" s="20"/>
      <c r="I38" s="20"/>
    </row>
    <row r="39" customFormat="1" customHeight="1" spans="2:9">
      <c r="B39" s="17"/>
      <c r="C39" s="18"/>
      <c r="D39" s="17"/>
      <c r="E39" s="19"/>
      <c r="F39" s="19"/>
      <c r="G39" s="21" t="s">
        <v>77</v>
      </c>
      <c r="H39" s="21"/>
      <c r="I39" s="21"/>
    </row>
    <row r="40" customFormat="1" customHeight="1" spans="2:9">
      <c r="B40" s="17"/>
      <c r="C40" s="18"/>
      <c r="D40" s="17"/>
      <c r="E40" s="19"/>
      <c r="F40" s="19"/>
      <c r="G40" s="21" t="s">
        <v>78</v>
      </c>
      <c r="H40" s="21"/>
      <c r="I40" s="21"/>
    </row>
    <row r="41" customFormat="1" customHeight="1" spans="2:9">
      <c r="B41" s="17"/>
      <c r="C41" s="18"/>
      <c r="D41" s="17"/>
      <c r="E41" s="19"/>
      <c r="F41" s="19"/>
      <c r="G41" s="22"/>
      <c r="H41" s="23"/>
      <c r="I41" s="24"/>
    </row>
  </sheetData>
  <mergeCells count="6">
    <mergeCell ref="B1:I1"/>
    <mergeCell ref="D37:I37"/>
    <mergeCell ref="G38:I38"/>
    <mergeCell ref="G39:I39"/>
    <mergeCell ref="G40:I40"/>
    <mergeCell ref="I20:I2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David</cp:lastModifiedBy>
  <dcterms:created xsi:type="dcterms:W3CDTF">2021-11-02T07:47:00Z</dcterms:created>
  <dcterms:modified xsi:type="dcterms:W3CDTF">2021-12-23T13:49:59Z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13B5E5E5FB474725BD9F0E58998F338E</vt:lpwstr>
  </property>
  <property fmtid="{D5CDD505-2E9C-101B-9397-08002B2CF9AE}" pid="3" name="KSOProductBuildVer">
    <vt:lpwstr>2052-11.1.0.11115</vt:lpwstr>
  </property>
</Properties>
</file>